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Q48" i="1" l="1"/>
  <c r="P48" i="1"/>
  <c r="O48" i="1"/>
  <c r="N48" i="1"/>
  <c r="H48" i="1"/>
  <c r="G48" i="1"/>
  <c r="F48" i="1"/>
  <c r="E48" i="1"/>
  <c r="Q37" i="1"/>
  <c r="P37" i="1"/>
  <c r="O37" i="1"/>
  <c r="N37" i="1"/>
  <c r="Q26" i="1"/>
  <c r="Q15" i="1"/>
  <c r="H15" i="1"/>
</calcChain>
</file>

<file path=xl/sharedStrings.xml><?xml version="1.0" encoding="utf-8"?>
<sst xmlns="http://schemas.openxmlformats.org/spreadsheetml/2006/main" count="189" uniqueCount="86">
  <si>
    <t xml:space="preserve">REHBERLİK VE PSİKOLOJİK DANIŞMANLIK LİSANS PROGRAMI </t>
  </si>
  <si>
    <t>I. YARIYIL</t>
  </si>
  <si>
    <t>II. YARIYIL</t>
  </si>
  <si>
    <t>Dersin Kodu</t>
  </si>
  <si>
    <t>DERSİN ADI</t>
  </si>
  <si>
    <t>Öğretim Üyesi</t>
  </si>
  <si>
    <t>T</t>
  </si>
  <si>
    <t>U</t>
  </si>
  <si>
    <t>K</t>
  </si>
  <si>
    <t>ECTS</t>
  </si>
  <si>
    <t>A</t>
  </si>
  <si>
    <t>Psikolojiye Giriş</t>
  </si>
  <si>
    <t>Sosyal Antropoloji</t>
  </si>
  <si>
    <t>Fizyolojik Psikoloji</t>
  </si>
  <si>
    <t>GK</t>
  </si>
  <si>
    <t xml:space="preserve">Türkçe II: Sözlü Anlatım </t>
  </si>
  <si>
    <t>Türkçe I: Yazılı Anlatım</t>
  </si>
  <si>
    <t>Atatürk İlkeleri ve İnkılap Tarihi II</t>
  </si>
  <si>
    <t>Atatürk İlkeleri ve İnkılap Tarihi I</t>
  </si>
  <si>
    <t>Yabancı Dil II</t>
  </si>
  <si>
    <t>Yabancı Dil I</t>
  </si>
  <si>
    <t>Bilgisayar II</t>
  </si>
  <si>
    <t>Bilgisayar I</t>
  </si>
  <si>
    <t>MB</t>
  </si>
  <si>
    <t>Gelişim Psikolojisi I</t>
  </si>
  <si>
    <t>Sosyolojiye Giriş</t>
  </si>
  <si>
    <t>Kaynak Tarama ve Rapor Yazma</t>
  </si>
  <si>
    <t xml:space="preserve">Felsefeye Giriş </t>
  </si>
  <si>
    <t>Eğitim Felsefesi*</t>
  </si>
  <si>
    <t>Eğitim Bilimine Giriş</t>
  </si>
  <si>
    <t>Türk Eğitim Tarihi*</t>
  </si>
  <si>
    <t xml:space="preserve"> TOPLAM</t>
  </si>
  <si>
    <t>III. YARIYIL</t>
  </si>
  <si>
    <t>IV. YARIYIL</t>
  </si>
  <si>
    <t xml:space="preserve">DERSİN ADI </t>
  </si>
  <si>
    <t>Rehberlik ve Psikolojik Danışma</t>
  </si>
  <si>
    <t>Test Dışı Teknikler</t>
  </si>
  <si>
    <t>Istatistik I</t>
  </si>
  <si>
    <t>İnsan İlişkileri ve İletişim</t>
  </si>
  <si>
    <t>Istatistik II</t>
  </si>
  <si>
    <t>Özel Eğitim</t>
  </si>
  <si>
    <t>Sosyal Psikoloji</t>
  </si>
  <si>
    <t>Ölçme ve Değerlendirme</t>
  </si>
  <si>
    <t>Öğrenme Psikolojisi</t>
  </si>
  <si>
    <t>Gelişim Psikolojisi II</t>
  </si>
  <si>
    <t>Öğretim İlke ve Yöntemleri*</t>
  </si>
  <si>
    <t>Okullarda Gözlem</t>
  </si>
  <si>
    <t>Sınıf Yönetimi*</t>
  </si>
  <si>
    <t>TOPLAM</t>
  </si>
  <si>
    <t>V. YARIYIL</t>
  </si>
  <si>
    <t>VI. YARIYIL</t>
  </si>
  <si>
    <t>Psikolojik Danışma İlke ve Teknikleri</t>
  </si>
  <si>
    <t>Mesleki Rehberlik ve Danışma Uygulaması</t>
  </si>
  <si>
    <t>Yaşam Dönemleri ve Uyum Problemleri</t>
  </si>
  <si>
    <t>Rehberlikte Program Geliştirme</t>
  </si>
  <si>
    <t>Kişilik Kuramları</t>
  </si>
  <si>
    <t>Davranış Bozuklukları</t>
  </si>
  <si>
    <t>Mesleki Rehberlik ve Danışma</t>
  </si>
  <si>
    <t>Psikolojik Danışma Kuramları</t>
  </si>
  <si>
    <t>Seçmeli I</t>
  </si>
  <si>
    <t>Grupla Psikolojik Danışma</t>
  </si>
  <si>
    <t>Seçmeli</t>
  </si>
  <si>
    <t>Seçmeli II</t>
  </si>
  <si>
    <t>VII. YARIYIL</t>
  </si>
  <si>
    <t>VIII. YARIYIL</t>
  </si>
  <si>
    <t>Psikolojik Testler</t>
  </si>
  <si>
    <t>Rehberlik ve Psikolojik Danışma Semineri</t>
  </si>
  <si>
    <t>Bireyle Psikolojik Danışma Uygulaması</t>
  </si>
  <si>
    <t>Rehberlik ve Psikolojik Danışmada Alan Çalışması</t>
  </si>
  <si>
    <t>Öğrenme Güçlükleri</t>
  </si>
  <si>
    <t xml:space="preserve">Meslek Etiği ve Yasal Konular </t>
  </si>
  <si>
    <t xml:space="preserve">Bilimsel Araştırma Yöntemleri </t>
  </si>
  <si>
    <t xml:space="preserve">Kurum Deneyimi </t>
  </si>
  <si>
    <t>Topluma Hizmet Uygulamaları</t>
  </si>
  <si>
    <t>Seçmeli IV</t>
  </si>
  <si>
    <t>Eğitim Yönetimi*</t>
  </si>
  <si>
    <t>Seçmeli V</t>
  </si>
  <si>
    <t>Seçmeli III</t>
  </si>
  <si>
    <t xml:space="preserve">                                                   ESKİŞEHİR OSMANGAZİ ÜNİVERSİTESİ EĞİTİM FAKÜLTESİ</t>
  </si>
  <si>
    <t>Bilim Tarihi*</t>
  </si>
  <si>
    <t>GENEL TOPLAM</t>
  </si>
  <si>
    <t>Uygulama</t>
  </si>
  <si>
    <t>Kredi</t>
  </si>
  <si>
    <t>Saat</t>
  </si>
  <si>
    <t xml:space="preserve">Teorik </t>
  </si>
  <si>
    <r>
      <rPr>
        <b/>
        <sz val="11"/>
        <color theme="1"/>
        <rFont val="Calibri"/>
        <family val="2"/>
        <charset val="162"/>
        <scheme val="minor"/>
      </rPr>
      <t>A</t>
    </r>
    <r>
      <rPr>
        <sz val="11"/>
        <color theme="1"/>
        <rFont val="Calibri"/>
        <family val="2"/>
        <charset val="162"/>
        <scheme val="minor"/>
      </rPr>
      <t xml:space="preserve">: Alan ve alan eğitimi dersleri, </t>
    </r>
    <r>
      <rPr>
        <b/>
        <sz val="11"/>
        <color theme="1"/>
        <rFont val="Calibri"/>
        <family val="2"/>
        <charset val="162"/>
        <scheme val="minor"/>
      </rPr>
      <t>MB</t>
    </r>
    <r>
      <rPr>
        <sz val="11"/>
        <color theme="1"/>
        <rFont val="Calibri"/>
        <family val="2"/>
        <charset val="162"/>
        <scheme val="minor"/>
      </rPr>
      <t xml:space="preserve">:Öğretmenlik meslek bilgisi dersleri, </t>
    </r>
    <r>
      <rPr>
        <b/>
        <sz val="11"/>
        <color theme="1"/>
        <rFont val="Calibri"/>
        <family val="2"/>
        <charset val="162"/>
        <scheme val="minor"/>
      </rPr>
      <t>GK:</t>
    </r>
    <r>
      <rPr>
        <sz val="11"/>
        <color theme="1"/>
        <rFont val="Calibri"/>
        <family val="2"/>
        <charset val="162"/>
        <scheme val="minor"/>
      </rPr>
      <t xml:space="preserve"> Genel Kültür dersleri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</si>
</sst>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62"/>
      <scheme val="minor"/>
    </font>
    <font>
      <sz val="8"/>
      <name val="Arial"/>
      <family val="2"/>
      <charset val="162"/>
    </font>
    <font>
      <b/>
      <sz val="8"/>
      <name val="Arial"/>
      <family val="2"/>
      <charset val="162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3">
    <xf numFmtId="0" fontId="0" fillId="0" borderId="0" xfId="0"/>
    <xf numFmtId="0" fontId="1" fillId="0" borderId="5" xfId="0" applyFont="1" applyBorder="1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/>
    <xf numFmtId="0" fontId="1" fillId="0" borderId="1" xfId="0" applyFont="1" applyBorder="1"/>
    <xf numFmtId="0" fontId="1" fillId="0" borderId="2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/>
    <xf numFmtId="0" fontId="1" fillId="0" borderId="0" xfId="0" applyFont="1" applyBorder="1" applyAlignment="1">
      <alignment horizontal="left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2" fillId="0" borderId="5" xfId="0" applyFont="1" applyBorder="1" applyAlignment="1"/>
    <xf numFmtId="0" fontId="2" fillId="0" borderId="0" xfId="0" applyFont="1" applyBorder="1" applyAlignment="1"/>
    <xf numFmtId="0" fontId="4" fillId="0" borderId="1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4" fillId="0" borderId="0" xfId="0" applyFont="1" applyAlignment="1"/>
    <xf numFmtId="0" fontId="2" fillId="0" borderId="13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left"/>
    </xf>
    <xf numFmtId="0" fontId="1" fillId="0" borderId="14" xfId="0" applyFont="1" applyBorder="1" applyAlignment="1"/>
    <xf numFmtId="0" fontId="1" fillId="0" borderId="15" xfId="0" applyFont="1" applyBorder="1" applyAlignment="1"/>
    <xf numFmtId="0" fontId="1" fillId="0" borderId="14" xfId="0" applyFont="1" applyBorder="1" applyAlignment="1">
      <alignment horizontal="fill" vertical="justify"/>
    </xf>
    <xf numFmtId="0" fontId="1" fillId="0" borderId="15" xfId="0" applyFont="1" applyBorder="1" applyAlignment="1">
      <alignment horizontal="fill" vertical="justify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tabSelected="1" topLeftCell="A37" workbookViewId="0">
      <selection activeCell="L10" sqref="L10"/>
    </sheetView>
  </sheetViews>
  <sheetFormatPr defaultRowHeight="15" x14ac:dyDescent="0.25"/>
  <cols>
    <col min="1" max="1" width="3.7109375" customWidth="1"/>
    <col min="2" max="2" width="9.85546875" customWidth="1"/>
    <col min="3" max="3" width="24.7109375" customWidth="1"/>
    <col min="4" max="4" width="5.140625" customWidth="1"/>
    <col min="5" max="5" width="3.5703125" customWidth="1"/>
    <col min="6" max="6" width="2.85546875" customWidth="1"/>
    <col min="7" max="7" width="3" customWidth="1"/>
    <col min="8" max="8" width="4.85546875" customWidth="1"/>
    <col min="9" max="9" width="4.140625" customWidth="1"/>
    <col min="10" max="10" width="3.7109375" customWidth="1"/>
    <col min="11" max="11" width="9.28515625" customWidth="1"/>
    <col min="12" max="12" width="15.28515625" customWidth="1"/>
    <col min="13" max="13" width="19.85546875" customWidth="1"/>
    <col min="14" max="14" width="3.5703125" customWidth="1"/>
    <col min="15" max="15" width="2.7109375" customWidth="1"/>
    <col min="16" max="16" width="3" customWidth="1"/>
    <col min="17" max="17" width="4.42578125" customWidth="1"/>
  </cols>
  <sheetData>
    <row r="1" spans="1:17" x14ac:dyDescent="0.25">
      <c r="C1" s="42" t="s">
        <v>78</v>
      </c>
      <c r="D1" s="42"/>
      <c r="E1" s="42"/>
      <c r="F1" s="42"/>
      <c r="G1" s="42"/>
      <c r="H1" s="42"/>
      <c r="I1" s="42"/>
      <c r="J1" s="42"/>
      <c r="K1" s="42"/>
      <c r="L1" s="42"/>
    </row>
    <row r="2" spans="1:17" s="2" customFormat="1" ht="11.25" x14ac:dyDescent="0.2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s="2" customFormat="1" ht="11.25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s="2" customFormat="1" ht="12" thickBot="1" x14ac:dyDescent="0.25">
      <c r="C4" s="4" t="s">
        <v>1</v>
      </c>
      <c r="D4" s="4"/>
      <c r="E4" s="5"/>
      <c r="F4" s="5"/>
      <c r="G4" s="5"/>
      <c r="H4" s="5"/>
      <c r="I4" s="5"/>
      <c r="J4" s="6"/>
      <c r="L4" s="4" t="s">
        <v>2</v>
      </c>
      <c r="M4" s="4"/>
      <c r="N4" s="5"/>
      <c r="O4" s="5"/>
      <c r="P4" s="5"/>
      <c r="Q4" s="5"/>
    </row>
    <row r="5" spans="1:17" s="2" customFormat="1" ht="11.25" x14ac:dyDescent="0.2">
      <c r="A5" s="7"/>
      <c r="B5" s="8" t="s">
        <v>3</v>
      </c>
      <c r="C5" s="9" t="s">
        <v>4</v>
      </c>
      <c r="D5" s="9" t="s">
        <v>5</v>
      </c>
      <c r="E5" s="10" t="s">
        <v>6</v>
      </c>
      <c r="F5" s="10" t="s">
        <v>7</v>
      </c>
      <c r="G5" s="10" t="s">
        <v>8</v>
      </c>
      <c r="H5" s="11" t="s">
        <v>9</v>
      </c>
      <c r="I5" s="12"/>
      <c r="J5" s="7"/>
      <c r="K5" s="8" t="s">
        <v>3</v>
      </c>
      <c r="L5" s="9" t="s">
        <v>4</v>
      </c>
      <c r="M5" s="9"/>
      <c r="N5" s="10" t="s">
        <v>6</v>
      </c>
      <c r="O5" s="10" t="s">
        <v>7</v>
      </c>
      <c r="P5" s="10" t="s">
        <v>8</v>
      </c>
      <c r="Q5" s="11" t="s">
        <v>9</v>
      </c>
    </row>
    <row r="6" spans="1:17" s="2" customFormat="1" ht="11.25" x14ac:dyDescent="0.2">
      <c r="A6" s="13" t="s">
        <v>10</v>
      </c>
      <c r="B6" s="1">
        <v>171611001</v>
      </c>
      <c r="C6" s="1" t="s">
        <v>11</v>
      </c>
      <c r="D6" s="1"/>
      <c r="E6" s="14">
        <v>3</v>
      </c>
      <c r="F6" s="14">
        <v>0</v>
      </c>
      <c r="G6" s="14">
        <v>3</v>
      </c>
      <c r="H6" s="15">
        <v>3</v>
      </c>
      <c r="I6" s="16"/>
      <c r="J6" s="13" t="s">
        <v>10</v>
      </c>
      <c r="K6" s="1">
        <v>171612001</v>
      </c>
      <c r="L6" s="1" t="s">
        <v>12</v>
      </c>
      <c r="M6" s="1"/>
      <c r="N6" s="14">
        <v>3</v>
      </c>
      <c r="O6" s="14">
        <v>0</v>
      </c>
      <c r="P6" s="14">
        <v>3</v>
      </c>
      <c r="Q6" s="15">
        <v>4</v>
      </c>
    </row>
    <row r="7" spans="1:17" s="2" customFormat="1" ht="11.25" x14ac:dyDescent="0.2">
      <c r="A7" s="13" t="s">
        <v>10</v>
      </c>
      <c r="B7" s="1">
        <v>171611002</v>
      </c>
      <c r="C7" s="1" t="s">
        <v>13</v>
      </c>
      <c r="D7" s="1"/>
      <c r="E7" s="14">
        <v>3</v>
      </c>
      <c r="F7" s="14">
        <v>0</v>
      </c>
      <c r="G7" s="14">
        <v>3</v>
      </c>
      <c r="H7" s="15">
        <v>3</v>
      </c>
      <c r="I7" s="16"/>
      <c r="J7" s="13" t="s">
        <v>14</v>
      </c>
      <c r="K7" s="1">
        <v>171612002</v>
      </c>
      <c r="L7" s="1" t="s">
        <v>15</v>
      </c>
      <c r="M7" s="1"/>
      <c r="N7" s="14">
        <v>2</v>
      </c>
      <c r="O7" s="14">
        <v>0</v>
      </c>
      <c r="P7" s="14">
        <v>2</v>
      </c>
      <c r="Q7" s="15">
        <v>3</v>
      </c>
    </row>
    <row r="8" spans="1:17" s="2" customFormat="1" ht="11.25" x14ac:dyDescent="0.2">
      <c r="A8" s="13" t="s">
        <v>14</v>
      </c>
      <c r="B8" s="1">
        <v>171611003</v>
      </c>
      <c r="C8" s="1" t="s">
        <v>16</v>
      </c>
      <c r="D8" s="1"/>
      <c r="E8" s="14">
        <v>2</v>
      </c>
      <c r="F8" s="14">
        <v>0</v>
      </c>
      <c r="G8" s="14">
        <v>2</v>
      </c>
      <c r="H8" s="15">
        <v>3</v>
      </c>
      <c r="I8" s="16"/>
      <c r="J8" s="13" t="s">
        <v>14</v>
      </c>
      <c r="K8" s="1">
        <v>171612003</v>
      </c>
      <c r="L8" s="1" t="s">
        <v>17</v>
      </c>
      <c r="M8" s="1"/>
      <c r="N8" s="14">
        <v>2</v>
      </c>
      <c r="O8" s="14">
        <v>0</v>
      </c>
      <c r="P8" s="14">
        <v>2</v>
      </c>
      <c r="Q8" s="15">
        <v>2</v>
      </c>
    </row>
    <row r="9" spans="1:17" s="2" customFormat="1" ht="11.25" x14ac:dyDescent="0.2">
      <c r="A9" s="13" t="s">
        <v>14</v>
      </c>
      <c r="B9" s="1">
        <v>171611004</v>
      </c>
      <c r="C9" s="1" t="s">
        <v>18</v>
      </c>
      <c r="D9" s="1"/>
      <c r="E9" s="14">
        <v>2</v>
      </c>
      <c r="F9" s="14">
        <v>0</v>
      </c>
      <c r="G9" s="14">
        <v>2</v>
      </c>
      <c r="H9" s="15">
        <v>2</v>
      </c>
      <c r="I9" s="16"/>
      <c r="J9" s="13" t="s">
        <v>14</v>
      </c>
      <c r="K9" s="1">
        <v>171612004</v>
      </c>
      <c r="L9" s="1" t="s">
        <v>19</v>
      </c>
      <c r="M9" s="1"/>
      <c r="N9" s="14">
        <v>3</v>
      </c>
      <c r="O9" s="14">
        <v>0</v>
      </c>
      <c r="P9" s="14">
        <v>3</v>
      </c>
      <c r="Q9" s="15">
        <v>3</v>
      </c>
    </row>
    <row r="10" spans="1:17" s="2" customFormat="1" ht="11.25" x14ac:dyDescent="0.2">
      <c r="A10" s="13" t="s">
        <v>14</v>
      </c>
      <c r="B10" s="1">
        <v>171611005</v>
      </c>
      <c r="C10" s="1" t="s">
        <v>20</v>
      </c>
      <c r="D10" s="1"/>
      <c r="E10" s="14">
        <v>3</v>
      </c>
      <c r="F10" s="14">
        <v>0</v>
      </c>
      <c r="G10" s="14">
        <v>3</v>
      </c>
      <c r="H10" s="15">
        <v>3</v>
      </c>
      <c r="I10" s="16"/>
      <c r="J10" s="13" t="s">
        <v>14</v>
      </c>
      <c r="K10" s="1">
        <v>171612005</v>
      </c>
      <c r="L10" s="1" t="s">
        <v>21</v>
      </c>
      <c r="M10" s="1"/>
      <c r="N10" s="14">
        <v>2</v>
      </c>
      <c r="O10" s="14">
        <v>2</v>
      </c>
      <c r="P10" s="14">
        <v>3</v>
      </c>
      <c r="Q10" s="15">
        <v>4</v>
      </c>
    </row>
    <row r="11" spans="1:17" s="2" customFormat="1" ht="11.25" x14ac:dyDescent="0.2">
      <c r="A11" s="13" t="s">
        <v>14</v>
      </c>
      <c r="B11" s="1">
        <v>171611006</v>
      </c>
      <c r="C11" s="1" t="s">
        <v>22</v>
      </c>
      <c r="D11" s="1"/>
      <c r="E11" s="14">
        <v>2</v>
      </c>
      <c r="F11" s="14">
        <v>2</v>
      </c>
      <c r="G11" s="14">
        <v>3</v>
      </c>
      <c r="H11" s="15">
        <v>4</v>
      </c>
      <c r="I11" s="16"/>
      <c r="J11" s="13" t="s">
        <v>23</v>
      </c>
      <c r="K11" s="1">
        <v>171612006</v>
      </c>
      <c r="L11" s="1" t="s">
        <v>24</v>
      </c>
      <c r="M11" s="1"/>
      <c r="N11" s="14">
        <v>3</v>
      </c>
      <c r="O11" s="14">
        <v>0</v>
      </c>
      <c r="P11" s="14">
        <v>3</v>
      </c>
      <c r="Q11" s="15">
        <v>5</v>
      </c>
    </row>
    <row r="12" spans="1:17" s="2" customFormat="1" ht="11.25" x14ac:dyDescent="0.2">
      <c r="A12" s="13" t="s">
        <v>23</v>
      </c>
      <c r="B12" s="1">
        <v>171611007</v>
      </c>
      <c r="C12" s="1" t="s">
        <v>25</v>
      </c>
      <c r="D12" s="1"/>
      <c r="E12" s="14">
        <v>2</v>
      </c>
      <c r="F12" s="14">
        <v>0</v>
      </c>
      <c r="G12" s="14">
        <v>2</v>
      </c>
      <c r="H12" s="15">
        <v>3</v>
      </c>
      <c r="I12" s="16"/>
      <c r="J12" s="13" t="s">
        <v>23</v>
      </c>
      <c r="K12" s="1">
        <v>171612007</v>
      </c>
      <c r="L12" s="1" t="s">
        <v>26</v>
      </c>
      <c r="M12" s="1"/>
      <c r="N12" s="14">
        <v>1</v>
      </c>
      <c r="O12" s="14">
        <v>2</v>
      </c>
      <c r="P12" s="14">
        <v>2</v>
      </c>
      <c r="Q12" s="15">
        <v>3</v>
      </c>
    </row>
    <row r="13" spans="1:17" s="2" customFormat="1" ht="11.25" x14ac:dyDescent="0.2">
      <c r="A13" s="13" t="s">
        <v>23</v>
      </c>
      <c r="B13" s="1">
        <v>171611008</v>
      </c>
      <c r="C13" s="1" t="s">
        <v>27</v>
      </c>
      <c r="D13" s="1"/>
      <c r="E13" s="14">
        <v>3</v>
      </c>
      <c r="F13" s="14">
        <v>0</v>
      </c>
      <c r="G13" s="14">
        <v>3</v>
      </c>
      <c r="H13" s="15">
        <v>3</v>
      </c>
      <c r="I13" s="16"/>
      <c r="J13" s="13" t="s">
        <v>23</v>
      </c>
      <c r="K13" s="1">
        <v>171612008</v>
      </c>
      <c r="L13" s="1" t="s">
        <v>28</v>
      </c>
      <c r="M13" s="1"/>
      <c r="N13" s="14">
        <v>2</v>
      </c>
      <c r="O13" s="14">
        <v>0</v>
      </c>
      <c r="P13" s="14">
        <v>2</v>
      </c>
      <c r="Q13" s="15">
        <v>3</v>
      </c>
    </row>
    <row r="14" spans="1:17" s="2" customFormat="1" ht="11.25" x14ac:dyDescent="0.2">
      <c r="A14" s="13" t="s">
        <v>23</v>
      </c>
      <c r="B14" s="1">
        <v>171611009</v>
      </c>
      <c r="C14" s="1" t="s">
        <v>29</v>
      </c>
      <c r="D14" s="1"/>
      <c r="E14" s="14">
        <v>3</v>
      </c>
      <c r="F14" s="14">
        <v>0</v>
      </c>
      <c r="G14" s="14">
        <v>3</v>
      </c>
      <c r="H14" s="15">
        <v>6</v>
      </c>
      <c r="I14" s="16"/>
      <c r="J14" s="13" t="s">
        <v>23</v>
      </c>
      <c r="K14" s="1">
        <v>171612009</v>
      </c>
      <c r="L14" s="1" t="s">
        <v>30</v>
      </c>
      <c r="M14" s="1"/>
      <c r="N14" s="14">
        <v>2</v>
      </c>
      <c r="O14" s="14">
        <v>0</v>
      </c>
      <c r="P14" s="14">
        <v>2</v>
      </c>
      <c r="Q14" s="15">
        <v>3</v>
      </c>
    </row>
    <row r="15" spans="1:17" s="2" customFormat="1" ht="12" thickBot="1" x14ac:dyDescent="0.25">
      <c r="A15" s="45" t="s">
        <v>31</v>
      </c>
      <c r="B15" s="46"/>
      <c r="C15" s="48"/>
      <c r="D15" s="17"/>
      <c r="E15" s="18">
        <v>23</v>
      </c>
      <c r="F15" s="18">
        <v>2</v>
      </c>
      <c r="G15" s="18">
        <v>24</v>
      </c>
      <c r="H15" s="19">
        <f>SUM(H6:H14)</f>
        <v>30</v>
      </c>
      <c r="I15" s="12"/>
      <c r="J15" s="45" t="s">
        <v>31</v>
      </c>
      <c r="K15" s="46"/>
      <c r="L15" s="20"/>
      <c r="M15" s="21"/>
      <c r="N15" s="18">
        <v>20</v>
      </c>
      <c r="O15" s="18">
        <v>4</v>
      </c>
      <c r="P15" s="18">
        <v>22</v>
      </c>
      <c r="Q15" s="19">
        <f>SUM(Q6:Q14)</f>
        <v>30</v>
      </c>
    </row>
    <row r="16" spans="1:17" s="2" customFormat="1" ht="11.25" x14ac:dyDescent="0.2">
      <c r="A16" s="22"/>
      <c r="B16" s="22"/>
      <c r="C16" s="22"/>
      <c r="D16" s="22"/>
      <c r="E16" s="23"/>
      <c r="F16" s="23"/>
      <c r="G16" s="23"/>
      <c r="H16" s="16"/>
      <c r="I16" s="16"/>
      <c r="K16" s="22"/>
      <c r="L16" s="22"/>
      <c r="M16" s="22"/>
      <c r="N16" s="24"/>
      <c r="O16" s="24"/>
      <c r="P16" s="24"/>
      <c r="Q16" s="16"/>
    </row>
    <row r="17" spans="1:17" s="2" customFormat="1" ht="12" thickBot="1" x14ac:dyDescent="0.25">
      <c r="C17" s="25" t="s">
        <v>32</v>
      </c>
      <c r="D17" s="25"/>
      <c r="E17" s="23"/>
      <c r="F17" s="23"/>
      <c r="G17" s="23"/>
      <c r="H17" s="5"/>
      <c r="I17" s="5"/>
      <c r="L17" s="25" t="s">
        <v>33</v>
      </c>
      <c r="M17" s="25"/>
      <c r="N17" s="5"/>
      <c r="O17" s="5"/>
      <c r="P17" s="5"/>
      <c r="Q17" s="5"/>
    </row>
    <row r="18" spans="1:17" s="2" customFormat="1" ht="11.25" x14ac:dyDescent="0.2">
      <c r="A18" s="7"/>
      <c r="B18" s="8" t="s">
        <v>3</v>
      </c>
      <c r="C18" s="9" t="s">
        <v>34</v>
      </c>
      <c r="D18" s="9"/>
      <c r="E18" s="10" t="s">
        <v>6</v>
      </c>
      <c r="F18" s="10" t="s">
        <v>7</v>
      </c>
      <c r="G18" s="10" t="s">
        <v>8</v>
      </c>
      <c r="H18" s="11" t="s">
        <v>9</v>
      </c>
      <c r="I18" s="12"/>
      <c r="J18" s="7"/>
      <c r="K18" s="8" t="s">
        <v>3</v>
      </c>
      <c r="L18" s="9" t="s">
        <v>4</v>
      </c>
      <c r="M18" s="9"/>
      <c r="N18" s="10" t="s">
        <v>6</v>
      </c>
      <c r="O18" s="10" t="s">
        <v>7</v>
      </c>
      <c r="P18" s="10" t="s">
        <v>8</v>
      </c>
      <c r="Q18" s="11" t="s">
        <v>9</v>
      </c>
    </row>
    <row r="19" spans="1:17" s="2" customFormat="1" ht="11.25" x14ac:dyDescent="0.2">
      <c r="A19" s="13" t="s">
        <v>10</v>
      </c>
      <c r="B19" s="1">
        <v>171613001</v>
      </c>
      <c r="C19" s="1" t="s">
        <v>35</v>
      </c>
      <c r="D19" s="1"/>
      <c r="E19" s="14">
        <v>3</v>
      </c>
      <c r="F19" s="14">
        <v>0</v>
      </c>
      <c r="G19" s="14">
        <v>3</v>
      </c>
      <c r="H19" s="15">
        <v>6</v>
      </c>
      <c r="I19" s="16"/>
      <c r="J19" s="13" t="s">
        <v>10</v>
      </c>
      <c r="K19" s="1">
        <v>171614001</v>
      </c>
      <c r="L19" s="1" t="s">
        <v>36</v>
      </c>
      <c r="M19" s="1"/>
      <c r="N19" s="14">
        <v>3</v>
      </c>
      <c r="O19" s="14">
        <v>0</v>
      </c>
      <c r="P19" s="14">
        <v>3</v>
      </c>
      <c r="Q19" s="15">
        <v>4</v>
      </c>
    </row>
    <row r="20" spans="1:17" s="2" customFormat="1" ht="11.25" x14ac:dyDescent="0.2">
      <c r="A20" s="13" t="s">
        <v>10</v>
      </c>
      <c r="B20" s="1">
        <v>171613002</v>
      </c>
      <c r="C20" s="1" t="s">
        <v>37</v>
      </c>
      <c r="D20" s="1"/>
      <c r="E20" s="14">
        <v>3</v>
      </c>
      <c r="F20" s="14">
        <v>0</v>
      </c>
      <c r="G20" s="14">
        <v>3</v>
      </c>
      <c r="H20" s="15">
        <v>3</v>
      </c>
      <c r="I20" s="16"/>
      <c r="J20" s="13" t="s">
        <v>10</v>
      </c>
      <c r="K20" s="1">
        <v>171614002</v>
      </c>
      <c r="L20" s="1" t="s">
        <v>39</v>
      </c>
      <c r="M20" s="1"/>
      <c r="N20" s="14">
        <v>3</v>
      </c>
      <c r="O20" s="14">
        <v>0</v>
      </c>
      <c r="P20" s="14">
        <v>3</v>
      </c>
      <c r="Q20" s="15">
        <v>5</v>
      </c>
    </row>
    <row r="21" spans="1:17" s="2" customFormat="1" ht="11.25" x14ac:dyDescent="0.2">
      <c r="A21" s="13" t="s">
        <v>14</v>
      </c>
      <c r="B21" s="1">
        <v>171613003</v>
      </c>
      <c r="C21" s="1" t="s">
        <v>79</v>
      </c>
      <c r="D21" s="1"/>
      <c r="E21" s="14">
        <v>3</v>
      </c>
      <c r="F21" s="14">
        <v>0</v>
      </c>
      <c r="G21" s="14">
        <v>3</v>
      </c>
      <c r="H21" s="15">
        <v>3</v>
      </c>
      <c r="I21" s="16"/>
      <c r="J21" s="13" t="s">
        <v>10</v>
      </c>
      <c r="K21" s="1">
        <v>171614003</v>
      </c>
      <c r="L21" s="1" t="s">
        <v>38</v>
      </c>
      <c r="M21" s="1"/>
      <c r="N21" s="14">
        <v>2</v>
      </c>
      <c r="O21" s="14">
        <v>2</v>
      </c>
      <c r="P21" s="14">
        <v>3</v>
      </c>
      <c r="Q21" s="15">
        <v>4</v>
      </c>
    </row>
    <row r="22" spans="1:17" s="2" customFormat="1" ht="11.25" x14ac:dyDescent="0.2">
      <c r="A22" s="13" t="s">
        <v>23</v>
      </c>
      <c r="B22" s="1">
        <v>171613004</v>
      </c>
      <c r="C22" s="1" t="s">
        <v>40</v>
      </c>
      <c r="D22" s="1"/>
      <c r="E22" s="14">
        <v>3</v>
      </c>
      <c r="F22" s="14">
        <v>0</v>
      </c>
      <c r="G22" s="14">
        <v>3</v>
      </c>
      <c r="H22" s="15">
        <v>5</v>
      </c>
      <c r="I22" s="16"/>
      <c r="J22" s="13" t="s">
        <v>10</v>
      </c>
      <c r="K22" s="1">
        <v>171614004</v>
      </c>
      <c r="L22" s="1" t="s">
        <v>41</v>
      </c>
      <c r="M22" s="1"/>
      <c r="N22" s="14">
        <v>3</v>
      </c>
      <c r="O22" s="14">
        <v>0</v>
      </c>
      <c r="P22" s="14">
        <v>3</v>
      </c>
      <c r="Q22" s="15">
        <v>5</v>
      </c>
    </row>
    <row r="23" spans="1:17" s="2" customFormat="1" ht="11.25" x14ac:dyDescent="0.2">
      <c r="A23" s="13" t="s">
        <v>23</v>
      </c>
      <c r="B23" s="1">
        <v>171613005</v>
      </c>
      <c r="C23" s="1" t="s">
        <v>42</v>
      </c>
      <c r="D23" s="1"/>
      <c r="E23" s="14">
        <v>3</v>
      </c>
      <c r="F23" s="14">
        <v>0</v>
      </c>
      <c r="G23" s="14">
        <v>3</v>
      </c>
      <c r="H23" s="15">
        <v>5</v>
      </c>
      <c r="I23" s="16"/>
      <c r="J23" s="13" t="s">
        <v>23</v>
      </c>
      <c r="K23" s="1">
        <v>171614005</v>
      </c>
      <c r="L23" s="1" t="s">
        <v>43</v>
      </c>
      <c r="M23" s="1"/>
      <c r="N23" s="14">
        <v>3</v>
      </c>
      <c r="O23" s="14">
        <v>0</v>
      </c>
      <c r="P23" s="14">
        <v>3</v>
      </c>
      <c r="Q23" s="15">
        <v>4</v>
      </c>
    </row>
    <row r="24" spans="1:17" s="2" customFormat="1" ht="11.25" x14ac:dyDescent="0.2">
      <c r="A24" s="13" t="s">
        <v>23</v>
      </c>
      <c r="B24" s="1">
        <v>171613006</v>
      </c>
      <c r="C24" s="1" t="s">
        <v>44</v>
      </c>
      <c r="D24" s="1"/>
      <c r="E24" s="14">
        <v>3</v>
      </c>
      <c r="F24" s="14">
        <v>0</v>
      </c>
      <c r="G24" s="14">
        <v>3</v>
      </c>
      <c r="H24" s="15">
        <v>4</v>
      </c>
      <c r="I24" s="16"/>
      <c r="J24" s="13" t="s">
        <v>23</v>
      </c>
      <c r="K24" s="1">
        <v>171614006</v>
      </c>
      <c r="L24" s="1" t="s">
        <v>45</v>
      </c>
      <c r="M24" s="1"/>
      <c r="N24" s="14">
        <v>3</v>
      </c>
      <c r="O24" s="14">
        <v>0</v>
      </c>
      <c r="P24" s="14">
        <v>3</v>
      </c>
      <c r="Q24" s="15">
        <v>4</v>
      </c>
    </row>
    <row r="25" spans="1:17" s="2" customFormat="1" ht="11.25" x14ac:dyDescent="0.2">
      <c r="A25" s="13" t="s">
        <v>23</v>
      </c>
      <c r="B25" s="1">
        <v>171613007</v>
      </c>
      <c r="C25" s="1" t="s">
        <v>46</v>
      </c>
      <c r="D25" s="1"/>
      <c r="E25" s="14">
        <v>2</v>
      </c>
      <c r="F25" s="14">
        <v>2</v>
      </c>
      <c r="G25" s="14">
        <v>3</v>
      </c>
      <c r="H25" s="15">
        <v>4</v>
      </c>
      <c r="I25" s="16"/>
      <c r="J25" s="13" t="s">
        <v>23</v>
      </c>
      <c r="K25" s="1">
        <v>171614007</v>
      </c>
      <c r="L25" s="1" t="s">
        <v>47</v>
      </c>
      <c r="M25" s="1"/>
      <c r="N25" s="14">
        <v>2</v>
      </c>
      <c r="O25" s="14">
        <v>0</v>
      </c>
      <c r="P25" s="14">
        <v>2</v>
      </c>
      <c r="Q25" s="15">
        <v>4</v>
      </c>
    </row>
    <row r="26" spans="1:17" s="2" customFormat="1" ht="12" thickBot="1" x14ac:dyDescent="0.25">
      <c r="A26" s="45" t="s">
        <v>48</v>
      </c>
      <c r="B26" s="46"/>
      <c r="C26" s="48"/>
      <c r="D26" s="17"/>
      <c r="E26" s="26">
        <v>20</v>
      </c>
      <c r="F26" s="26">
        <v>2</v>
      </c>
      <c r="G26" s="26">
        <v>21</v>
      </c>
      <c r="H26" s="19">
        <v>30</v>
      </c>
      <c r="I26" s="12"/>
      <c r="J26" s="45" t="s">
        <v>48</v>
      </c>
      <c r="K26" s="48"/>
      <c r="L26" s="27"/>
      <c r="M26" s="21"/>
      <c r="N26" s="26">
        <v>19</v>
      </c>
      <c r="O26" s="26">
        <v>2</v>
      </c>
      <c r="P26" s="26">
        <v>20</v>
      </c>
      <c r="Q26" s="19">
        <f>SUM(Q19:Q25)</f>
        <v>30</v>
      </c>
    </row>
    <row r="27" spans="1:17" s="2" customFormat="1" ht="11.25" x14ac:dyDescent="0.2">
      <c r="A27" s="12"/>
      <c r="B27" s="12"/>
      <c r="C27" s="12"/>
      <c r="D27" s="12"/>
      <c r="E27" s="16"/>
      <c r="F27" s="16"/>
      <c r="G27" s="16"/>
      <c r="H27" s="16"/>
      <c r="I27" s="16"/>
      <c r="K27" s="22"/>
      <c r="L27" s="22"/>
      <c r="M27" s="22"/>
      <c r="N27" s="16"/>
      <c r="O27" s="16"/>
      <c r="P27" s="16"/>
      <c r="Q27" s="16"/>
    </row>
    <row r="28" spans="1:17" s="2" customFormat="1" ht="12" thickBot="1" x14ac:dyDescent="0.25">
      <c r="C28" s="25" t="s">
        <v>49</v>
      </c>
      <c r="D28" s="25"/>
      <c r="E28" s="5"/>
      <c r="F28" s="5"/>
      <c r="G28" s="5"/>
      <c r="H28" s="5"/>
      <c r="I28" s="5"/>
      <c r="L28" s="25" t="s">
        <v>50</v>
      </c>
      <c r="M28" s="25"/>
      <c r="N28" s="5"/>
      <c r="O28" s="5"/>
      <c r="P28" s="5"/>
      <c r="Q28" s="5"/>
    </row>
    <row r="29" spans="1:17" s="2" customFormat="1" ht="11.25" x14ac:dyDescent="0.2">
      <c r="A29" s="7"/>
      <c r="B29" s="8" t="s">
        <v>3</v>
      </c>
      <c r="C29" s="9" t="s">
        <v>34</v>
      </c>
      <c r="D29" s="9"/>
      <c r="E29" s="10" t="s">
        <v>6</v>
      </c>
      <c r="F29" s="10" t="s">
        <v>7</v>
      </c>
      <c r="G29" s="10" t="s">
        <v>8</v>
      </c>
      <c r="H29" s="11" t="s">
        <v>9</v>
      </c>
      <c r="I29" s="12"/>
      <c r="J29" s="7"/>
      <c r="K29" s="8" t="s">
        <v>3</v>
      </c>
      <c r="L29" s="9" t="s">
        <v>34</v>
      </c>
      <c r="M29" s="9"/>
      <c r="N29" s="10" t="s">
        <v>6</v>
      </c>
      <c r="O29" s="10" t="s">
        <v>7</v>
      </c>
      <c r="P29" s="10" t="s">
        <v>8</v>
      </c>
      <c r="Q29" s="11" t="s">
        <v>9</v>
      </c>
    </row>
    <row r="30" spans="1:17" s="2" customFormat="1" ht="11.25" x14ac:dyDescent="0.2">
      <c r="A30" s="13" t="s">
        <v>10</v>
      </c>
      <c r="B30" s="1">
        <v>171615001</v>
      </c>
      <c r="C30" s="1" t="s">
        <v>51</v>
      </c>
      <c r="D30" s="1"/>
      <c r="E30" s="14">
        <v>3</v>
      </c>
      <c r="F30" s="14">
        <v>0</v>
      </c>
      <c r="G30" s="14">
        <v>3</v>
      </c>
      <c r="H30" s="15">
        <v>6</v>
      </c>
      <c r="I30" s="16"/>
      <c r="J30" s="13" t="s">
        <v>10</v>
      </c>
      <c r="K30" s="1">
        <v>171616001</v>
      </c>
      <c r="L30" s="1" t="s">
        <v>52</v>
      </c>
      <c r="M30" s="1"/>
      <c r="N30" s="14">
        <v>1</v>
      </c>
      <c r="O30" s="14">
        <v>4</v>
      </c>
      <c r="P30" s="14">
        <v>3</v>
      </c>
      <c r="Q30" s="15">
        <v>5</v>
      </c>
    </row>
    <row r="31" spans="1:17" s="2" customFormat="1" ht="11.25" x14ac:dyDescent="0.2">
      <c r="A31" s="13" t="s">
        <v>10</v>
      </c>
      <c r="B31" s="1">
        <v>171615002</v>
      </c>
      <c r="C31" s="1" t="s">
        <v>53</v>
      </c>
      <c r="D31" s="1"/>
      <c r="E31" s="14">
        <v>3</v>
      </c>
      <c r="F31" s="14">
        <v>0</v>
      </c>
      <c r="G31" s="14">
        <v>3</v>
      </c>
      <c r="H31" s="15">
        <v>5</v>
      </c>
      <c r="I31" s="16"/>
      <c r="J31" s="13" t="s">
        <v>10</v>
      </c>
      <c r="K31" s="1">
        <v>171616002</v>
      </c>
      <c r="L31" s="1" t="s">
        <v>54</v>
      </c>
      <c r="M31" s="1"/>
      <c r="N31" s="14">
        <v>3</v>
      </c>
      <c r="O31" s="14">
        <v>0</v>
      </c>
      <c r="P31" s="14">
        <v>3</v>
      </c>
      <c r="Q31" s="15">
        <v>4</v>
      </c>
    </row>
    <row r="32" spans="1:17" s="2" customFormat="1" ht="11.25" x14ac:dyDescent="0.2">
      <c r="A32" s="13" t="s">
        <v>10</v>
      </c>
      <c r="B32" s="1">
        <v>171615003</v>
      </c>
      <c r="C32" s="1" t="s">
        <v>55</v>
      </c>
      <c r="D32" s="1"/>
      <c r="E32" s="14">
        <v>3</v>
      </c>
      <c r="F32" s="14">
        <v>0</v>
      </c>
      <c r="G32" s="14">
        <v>3</v>
      </c>
      <c r="H32" s="15">
        <v>5</v>
      </c>
      <c r="I32" s="16"/>
      <c r="J32" s="13" t="s">
        <v>10</v>
      </c>
      <c r="K32" s="1">
        <v>171616003</v>
      </c>
      <c r="L32" s="49" t="s">
        <v>56</v>
      </c>
      <c r="M32" s="50"/>
      <c r="N32" s="14">
        <v>3</v>
      </c>
      <c r="O32" s="14">
        <v>0</v>
      </c>
      <c r="P32" s="14">
        <v>3</v>
      </c>
      <c r="Q32" s="15">
        <v>5</v>
      </c>
    </row>
    <row r="33" spans="1:17" s="2" customFormat="1" ht="11.25" x14ac:dyDescent="0.2">
      <c r="A33" s="13" t="s">
        <v>10</v>
      </c>
      <c r="B33" s="1">
        <v>171615004</v>
      </c>
      <c r="C33" s="1" t="s">
        <v>57</v>
      </c>
      <c r="D33" s="1"/>
      <c r="E33" s="14">
        <v>3</v>
      </c>
      <c r="F33" s="14">
        <v>0</v>
      </c>
      <c r="G33" s="14">
        <v>3</v>
      </c>
      <c r="H33" s="15">
        <v>6</v>
      </c>
      <c r="I33" s="16"/>
      <c r="J33" s="13" t="s">
        <v>10</v>
      </c>
      <c r="K33" s="1">
        <v>171616004</v>
      </c>
      <c r="L33" s="1" t="s">
        <v>58</v>
      </c>
      <c r="M33" s="1"/>
      <c r="N33" s="14">
        <v>3</v>
      </c>
      <c r="O33" s="14">
        <v>0</v>
      </c>
      <c r="P33" s="14">
        <v>3</v>
      </c>
      <c r="Q33" s="15">
        <v>4</v>
      </c>
    </row>
    <row r="34" spans="1:17" s="2" customFormat="1" ht="11.25" x14ac:dyDescent="0.2">
      <c r="A34" s="13" t="s">
        <v>10</v>
      </c>
      <c r="B34" s="1"/>
      <c r="C34" s="1" t="s">
        <v>59</v>
      </c>
      <c r="D34" s="1"/>
      <c r="E34" s="14">
        <v>3</v>
      </c>
      <c r="F34" s="14">
        <v>0</v>
      </c>
      <c r="G34" s="14">
        <v>3</v>
      </c>
      <c r="H34" s="15">
        <v>4</v>
      </c>
      <c r="I34" s="16"/>
      <c r="J34" s="13" t="s">
        <v>10</v>
      </c>
      <c r="K34" s="1">
        <v>171616005</v>
      </c>
      <c r="L34" s="1" t="s">
        <v>60</v>
      </c>
      <c r="M34" s="1"/>
      <c r="N34" s="14">
        <v>3</v>
      </c>
      <c r="O34" s="14">
        <v>0</v>
      </c>
      <c r="P34" s="14">
        <v>3</v>
      </c>
      <c r="Q34" s="15">
        <v>4</v>
      </c>
    </row>
    <row r="35" spans="1:17" s="2" customFormat="1" ht="11.25" x14ac:dyDescent="0.2">
      <c r="A35" s="13" t="s">
        <v>14</v>
      </c>
      <c r="B35" s="1"/>
      <c r="C35" s="1" t="s">
        <v>61</v>
      </c>
      <c r="D35" s="1"/>
      <c r="E35" s="14">
        <v>3</v>
      </c>
      <c r="F35" s="14">
        <v>0</v>
      </c>
      <c r="G35" s="14">
        <v>3</v>
      </c>
      <c r="H35" s="15">
        <v>4</v>
      </c>
      <c r="I35" s="16"/>
      <c r="J35" s="13" t="s">
        <v>10</v>
      </c>
      <c r="K35" s="1"/>
      <c r="L35" s="1" t="s">
        <v>62</v>
      </c>
      <c r="M35" s="1"/>
      <c r="N35" s="14">
        <v>3</v>
      </c>
      <c r="O35" s="14">
        <v>0</v>
      </c>
      <c r="P35" s="14">
        <v>3</v>
      </c>
      <c r="Q35" s="15">
        <v>4</v>
      </c>
    </row>
    <row r="36" spans="1:17" s="2" customFormat="1" ht="11.25" x14ac:dyDescent="0.2">
      <c r="A36" s="13"/>
      <c r="B36" s="1"/>
      <c r="C36" s="1"/>
      <c r="D36" s="1"/>
      <c r="E36" s="14"/>
      <c r="F36" s="14"/>
      <c r="G36" s="14"/>
      <c r="H36" s="15"/>
      <c r="I36" s="16"/>
      <c r="J36" s="13" t="s">
        <v>23</v>
      </c>
      <c r="K36" s="1"/>
      <c r="L36" s="1" t="s">
        <v>61</v>
      </c>
      <c r="M36" s="1"/>
      <c r="N36" s="14">
        <v>3</v>
      </c>
      <c r="O36" s="14">
        <v>0</v>
      </c>
      <c r="P36" s="14">
        <v>3</v>
      </c>
      <c r="Q36" s="15">
        <v>4</v>
      </c>
    </row>
    <row r="37" spans="1:17" s="2" customFormat="1" ht="12" thickBot="1" x14ac:dyDescent="0.25">
      <c r="A37" s="45" t="s">
        <v>48</v>
      </c>
      <c r="B37" s="46"/>
      <c r="C37" s="48"/>
      <c r="D37" s="17"/>
      <c r="E37" s="26">
        <v>18</v>
      </c>
      <c r="F37" s="26">
        <v>0</v>
      </c>
      <c r="G37" s="26">
        <v>18</v>
      </c>
      <c r="H37" s="19">
        <v>30</v>
      </c>
      <c r="I37" s="12"/>
      <c r="J37" s="45" t="s">
        <v>48</v>
      </c>
      <c r="K37" s="48"/>
      <c r="L37" s="27"/>
      <c r="M37" s="21"/>
      <c r="N37" s="26">
        <f>SUM(N30:N36)</f>
        <v>19</v>
      </c>
      <c r="O37" s="26">
        <f>SUM(O30:O36)</f>
        <v>4</v>
      </c>
      <c r="P37" s="26">
        <f>SUM(P30:P36)</f>
        <v>21</v>
      </c>
      <c r="Q37" s="19">
        <f>SUM(Q30:Q36)</f>
        <v>30</v>
      </c>
    </row>
    <row r="38" spans="1:17" s="2" customFormat="1" ht="11.25" x14ac:dyDescent="0.2">
      <c r="A38" s="28"/>
      <c r="B38" s="28"/>
      <c r="C38" s="28"/>
      <c r="D38" s="28"/>
      <c r="E38" s="16"/>
      <c r="F38" s="16"/>
      <c r="G38" s="16"/>
      <c r="H38" s="16"/>
      <c r="I38" s="16"/>
      <c r="K38" s="28"/>
      <c r="L38" s="28"/>
      <c r="M38" s="28"/>
      <c r="N38" s="16"/>
      <c r="O38" s="16"/>
      <c r="P38" s="16"/>
      <c r="Q38" s="16"/>
    </row>
    <row r="39" spans="1:17" s="2" customFormat="1" ht="12" thickBot="1" x14ac:dyDescent="0.25">
      <c r="C39" s="25" t="s">
        <v>63</v>
      </c>
      <c r="D39" s="25"/>
      <c r="E39" s="5"/>
      <c r="F39" s="5"/>
      <c r="G39" s="5"/>
      <c r="H39" s="5"/>
      <c r="I39" s="5"/>
      <c r="L39" s="25" t="s">
        <v>64</v>
      </c>
      <c r="M39" s="25"/>
      <c r="N39" s="5"/>
      <c r="O39" s="5"/>
      <c r="P39" s="5"/>
      <c r="Q39" s="5"/>
    </row>
    <row r="40" spans="1:17" s="2" customFormat="1" ht="11.25" x14ac:dyDescent="0.2">
      <c r="A40" s="7"/>
      <c r="B40" s="8" t="s">
        <v>3</v>
      </c>
      <c r="C40" s="9" t="s">
        <v>34</v>
      </c>
      <c r="D40" s="9"/>
      <c r="E40" s="10" t="s">
        <v>6</v>
      </c>
      <c r="F40" s="10" t="s">
        <v>7</v>
      </c>
      <c r="G40" s="10" t="s">
        <v>8</v>
      </c>
      <c r="H40" s="11" t="s">
        <v>9</v>
      </c>
      <c r="I40" s="12"/>
      <c r="J40" s="7"/>
      <c r="K40" s="8" t="s">
        <v>3</v>
      </c>
      <c r="L40" s="9" t="s">
        <v>34</v>
      </c>
      <c r="M40" s="9"/>
      <c r="N40" s="10" t="s">
        <v>6</v>
      </c>
      <c r="O40" s="10" t="s">
        <v>7</v>
      </c>
      <c r="P40" s="10" t="s">
        <v>8</v>
      </c>
      <c r="Q40" s="11" t="s">
        <v>9</v>
      </c>
    </row>
    <row r="41" spans="1:17" s="2" customFormat="1" ht="11.25" x14ac:dyDescent="0.2">
      <c r="A41" s="13" t="s">
        <v>10</v>
      </c>
      <c r="B41" s="1">
        <v>171617001</v>
      </c>
      <c r="C41" s="1" t="s">
        <v>65</v>
      </c>
      <c r="D41" s="1"/>
      <c r="E41" s="14">
        <v>2</v>
      </c>
      <c r="F41" s="14">
        <v>4</v>
      </c>
      <c r="G41" s="14">
        <v>4</v>
      </c>
      <c r="H41" s="15">
        <v>6</v>
      </c>
      <c r="I41" s="16"/>
      <c r="J41" s="13" t="s">
        <v>10</v>
      </c>
      <c r="K41" s="1">
        <v>171618001</v>
      </c>
      <c r="L41" s="1" t="s">
        <v>66</v>
      </c>
      <c r="M41" s="1"/>
      <c r="N41" s="14">
        <v>2</v>
      </c>
      <c r="O41" s="14">
        <v>2</v>
      </c>
      <c r="P41" s="14">
        <v>3</v>
      </c>
      <c r="Q41" s="15">
        <v>6</v>
      </c>
    </row>
    <row r="42" spans="1:17" s="2" customFormat="1" ht="26.25" customHeight="1" x14ac:dyDescent="0.2">
      <c r="A42" s="13" t="s">
        <v>10</v>
      </c>
      <c r="B42" s="1">
        <v>171617002</v>
      </c>
      <c r="C42" s="29" t="s">
        <v>67</v>
      </c>
      <c r="D42" s="29"/>
      <c r="E42" s="30">
        <v>1</v>
      </c>
      <c r="F42" s="30">
        <v>4</v>
      </c>
      <c r="G42" s="30">
        <v>3</v>
      </c>
      <c r="H42" s="31">
        <v>6</v>
      </c>
      <c r="I42" s="32"/>
      <c r="J42" s="13" t="s">
        <v>10</v>
      </c>
      <c r="K42" s="1">
        <v>171618002</v>
      </c>
      <c r="L42" s="51" t="s">
        <v>68</v>
      </c>
      <c r="M42" s="52"/>
      <c r="N42" s="30">
        <v>1</v>
      </c>
      <c r="O42" s="30">
        <v>4</v>
      </c>
      <c r="P42" s="30">
        <v>3</v>
      </c>
      <c r="Q42" s="31">
        <v>5</v>
      </c>
    </row>
    <row r="43" spans="1:17" s="2" customFormat="1" ht="11.25" x14ac:dyDescent="0.2">
      <c r="A43" s="13" t="s">
        <v>10</v>
      </c>
      <c r="B43" s="1">
        <v>171617003</v>
      </c>
      <c r="C43" s="1" t="s">
        <v>69</v>
      </c>
      <c r="D43" s="1"/>
      <c r="E43" s="14">
        <v>3</v>
      </c>
      <c r="F43" s="14">
        <v>0</v>
      </c>
      <c r="G43" s="14">
        <v>3</v>
      </c>
      <c r="H43" s="15">
        <v>4</v>
      </c>
      <c r="I43" s="16"/>
      <c r="J43" s="13" t="s">
        <v>10</v>
      </c>
      <c r="K43" s="1">
        <v>171618003</v>
      </c>
      <c r="L43" s="1" t="s">
        <v>70</v>
      </c>
      <c r="M43" s="1"/>
      <c r="N43" s="14">
        <v>2</v>
      </c>
      <c r="O43" s="14">
        <v>0</v>
      </c>
      <c r="P43" s="14">
        <v>2</v>
      </c>
      <c r="Q43" s="15">
        <v>5</v>
      </c>
    </row>
    <row r="44" spans="1:17" s="2" customFormat="1" ht="11.25" x14ac:dyDescent="0.2">
      <c r="A44" s="13" t="s">
        <v>14</v>
      </c>
      <c r="B44" s="1">
        <v>171617004</v>
      </c>
      <c r="C44" s="1" t="s">
        <v>71</v>
      </c>
      <c r="D44" s="1"/>
      <c r="E44" s="33">
        <v>2</v>
      </c>
      <c r="F44" s="33">
        <v>0</v>
      </c>
      <c r="G44" s="33">
        <v>2</v>
      </c>
      <c r="H44" s="15">
        <v>4</v>
      </c>
      <c r="I44" s="16"/>
      <c r="J44" s="13" t="s">
        <v>10</v>
      </c>
      <c r="K44" s="1">
        <v>171618004</v>
      </c>
      <c r="L44" s="1" t="s">
        <v>72</v>
      </c>
      <c r="M44" s="1"/>
      <c r="N44" s="14">
        <v>1</v>
      </c>
      <c r="O44" s="14">
        <v>4</v>
      </c>
      <c r="P44" s="14">
        <v>3</v>
      </c>
      <c r="Q44" s="15">
        <v>6</v>
      </c>
    </row>
    <row r="45" spans="1:17" s="2" customFormat="1" ht="11.25" x14ac:dyDescent="0.2">
      <c r="A45" s="13" t="s">
        <v>14</v>
      </c>
      <c r="B45" s="1">
        <v>171617005</v>
      </c>
      <c r="C45" s="1" t="s">
        <v>73</v>
      </c>
      <c r="D45" s="1"/>
      <c r="E45" s="14">
        <v>1</v>
      </c>
      <c r="F45" s="14">
        <v>2</v>
      </c>
      <c r="G45" s="14">
        <v>2</v>
      </c>
      <c r="H45" s="15">
        <v>3</v>
      </c>
      <c r="I45" s="16"/>
      <c r="J45" s="13" t="s">
        <v>10</v>
      </c>
      <c r="K45" s="1"/>
      <c r="L45" s="1" t="s">
        <v>74</v>
      </c>
      <c r="M45" s="1"/>
      <c r="N45" s="14">
        <v>3</v>
      </c>
      <c r="O45" s="14">
        <v>0</v>
      </c>
      <c r="P45" s="14">
        <v>3</v>
      </c>
      <c r="Q45" s="15">
        <v>4</v>
      </c>
    </row>
    <row r="46" spans="1:17" s="2" customFormat="1" ht="11.25" x14ac:dyDescent="0.2">
      <c r="A46" s="13" t="s">
        <v>23</v>
      </c>
      <c r="B46" s="1">
        <v>171617006</v>
      </c>
      <c r="C46" s="1" t="s">
        <v>75</v>
      </c>
      <c r="D46" s="1"/>
      <c r="E46" s="14">
        <v>3</v>
      </c>
      <c r="F46" s="14">
        <v>0</v>
      </c>
      <c r="G46" s="14">
        <v>3</v>
      </c>
      <c r="H46" s="15">
        <v>3</v>
      </c>
      <c r="I46" s="16"/>
      <c r="J46" s="13" t="s">
        <v>10</v>
      </c>
      <c r="K46" s="1"/>
      <c r="L46" s="1" t="s">
        <v>76</v>
      </c>
      <c r="M46" s="1"/>
      <c r="N46" s="14">
        <v>3</v>
      </c>
      <c r="O46" s="14">
        <v>0</v>
      </c>
      <c r="P46" s="14">
        <v>3</v>
      </c>
      <c r="Q46" s="15">
        <v>4</v>
      </c>
    </row>
    <row r="47" spans="1:17" s="2" customFormat="1" ht="11.25" x14ac:dyDescent="0.2">
      <c r="A47" s="13" t="s">
        <v>10</v>
      </c>
      <c r="B47" s="1"/>
      <c r="C47" s="1" t="s">
        <v>77</v>
      </c>
      <c r="D47" s="1"/>
      <c r="E47" s="14">
        <v>3</v>
      </c>
      <c r="F47" s="14">
        <v>0</v>
      </c>
      <c r="G47" s="14">
        <v>3</v>
      </c>
      <c r="H47" s="15">
        <v>4</v>
      </c>
      <c r="I47" s="16"/>
      <c r="J47" s="13"/>
      <c r="K47" s="34"/>
      <c r="L47" s="34"/>
      <c r="M47" s="34"/>
      <c r="N47" s="14"/>
      <c r="O47" s="14"/>
      <c r="P47" s="14"/>
      <c r="Q47" s="15"/>
    </row>
    <row r="48" spans="1:17" s="2" customFormat="1" ht="12" thickBot="1" x14ac:dyDescent="0.25">
      <c r="A48" s="43" t="s">
        <v>48</v>
      </c>
      <c r="B48" s="44"/>
      <c r="C48" s="44"/>
      <c r="D48" s="21"/>
      <c r="E48" s="26">
        <f>SUM(E41:E47)</f>
        <v>15</v>
      </c>
      <c r="F48" s="26">
        <f>SUM(F41:F47)</f>
        <v>10</v>
      </c>
      <c r="G48" s="26">
        <f>SUM(G41:G47)</f>
        <v>20</v>
      </c>
      <c r="H48" s="19">
        <f>SUM(H41:H47)</f>
        <v>30</v>
      </c>
      <c r="I48" s="12"/>
      <c r="J48" s="45" t="s">
        <v>48</v>
      </c>
      <c r="K48" s="46"/>
      <c r="L48" s="20"/>
      <c r="M48" s="21"/>
      <c r="N48" s="26">
        <f>SUM(N41:N47)</f>
        <v>12</v>
      </c>
      <c r="O48" s="26">
        <f>SUM(O41:O47)</f>
        <v>10</v>
      </c>
      <c r="P48" s="26">
        <f>SUM(P41:P47)</f>
        <v>17</v>
      </c>
      <c r="Q48" s="19">
        <f>SUM(Q41:Q47)</f>
        <v>30</v>
      </c>
    </row>
    <row r="49" spans="1:17" s="2" customFormat="1" ht="11.25" x14ac:dyDescent="0.2">
      <c r="A49" s="22"/>
      <c r="B49" s="22"/>
      <c r="C49" s="22"/>
      <c r="D49" s="22"/>
      <c r="E49" s="12"/>
      <c r="F49" s="12"/>
      <c r="G49" s="12"/>
      <c r="H49" s="12"/>
      <c r="I49" s="12"/>
      <c r="J49" s="22"/>
      <c r="K49" s="22"/>
      <c r="L49" s="35"/>
      <c r="M49" s="22"/>
      <c r="N49" s="12"/>
      <c r="O49" s="12"/>
      <c r="P49" s="12"/>
      <c r="Q49" s="12"/>
    </row>
    <row r="50" spans="1:17" x14ac:dyDescent="0.25">
      <c r="C50" s="38" t="s">
        <v>80</v>
      </c>
      <c r="D50" s="36" t="s">
        <v>84</v>
      </c>
      <c r="E50" s="37"/>
      <c r="F50" s="37"/>
      <c r="G50" s="37"/>
      <c r="H50" s="37" t="s">
        <v>81</v>
      </c>
      <c r="I50" s="37"/>
      <c r="J50" s="37"/>
      <c r="K50" s="37" t="s">
        <v>82</v>
      </c>
      <c r="L50" s="37" t="s">
        <v>83</v>
      </c>
    </row>
    <row r="51" spans="1:17" x14ac:dyDescent="0.25">
      <c r="C51" s="39"/>
      <c r="D51" s="36"/>
      <c r="E51" s="37"/>
      <c r="F51" s="37"/>
      <c r="G51" s="37"/>
      <c r="H51" s="37"/>
      <c r="I51" s="37"/>
      <c r="J51" s="37"/>
      <c r="K51" s="37"/>
      <c r="L51" s="37"/>
    </row>
    <row r="52" spans="1:17" x14ac:dyDescent="0.25">
      <c r="C52" s="39"/>
      <c r="D52" s="41">
        <v>146</v>
      </c>
      <c r="E52" s="41"/>
      <c r="F52" s="41"/>
      <c r="G52" s="41"/>
      <c r="H52" s="41">
        <v>34</v>
      </c>
      <c r="I52" s="41"/>
      <c r="J52" s="41"/>
      <c r="K52" s="41">
        <v>163</v>
      </c>
      <c r="L52" s="41">
        <v>180</v>
      </c>
    </row>
    <row r="53" spans="1:17" x14ac:dyDescent="0.25">
      <c r="C53" s="40"/>
      <c r="D53" s="41"/>
      <c r="E53" s="41"/>
      <c r="F53" s="41"/>
      <c r="G53" s="41"/>
      <c r="H53" s="41"/>
      <c r="I53" s="41"/>
      <c r="J53" s="41"/>
      <c r="K53" s="41"/>
      <c r="L53" s="41"/>
    </row>
    <row r="55" spans="1:17" x14ac:dyDescent="0.25">
      <c r="C55" t="s">
        <v>85</v>
      </c>
    </row>
  </sheetData>
  <mergeCells count="21">
    <mergeCell ref="C1:L1"/>
    <mergeCell ref="A48:C48"/>
    <mergeCell ref="J48:K48"/>
    <mergeCell ref="A2:Q2"/>
    <mergeCell ref="A15:C15"/>
    <mergeCell ref="J15:K15"/>
    <mergeCell ref="A26:C26"/>
    <mergeCell ref="J26:K26"/>
    <mergeCell ref="A37:C37"/>
    <mergeCell ref="J37:K37"/>
    <mergeCell ref="L32:M32"/>
    <mergeCell ref="L42:M42"/>
    <mergeCell ref="D50:G51"/>
    <mergeCell ref="H50:J51"/>
    <mergeCell ref="K50:K51"/>
    <mergeCell ref="L50:L51"/>
    <mergeCell ref="C50:C53"/>
    <mergeCell ref="D52:G53"/>
    <mergeCell ref="H52:J53"/>
    <mergeCell ref="K52:K53"/>
    <mergeCell ref="L52:L53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2016-09-09T07:52:16Z</dcterms:modified>
</cp:coreProperties>
</file>